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询价单" sheetId="1" r:id="rId1"/>
    <sheet name="物品采购清单" sheetId="2" r:id="rId2"/>
    <sheet name="水带参数设置" sheetId="3" r:id="rId3"/>
    <sheet name="卷盘参数设置" sheetId="4" r:id="rId4"/>
  </sheets>
  <definedNames/>
  <calcPr fullCalcOnLoad="1"/>
</workbook>
</file>

<file path=xl/sharedStrings.xml><?xml version="1.0" encoding="utf-8"?>
<sst xmlns="http://schemas.openxmlformats.org/spreadsheetml/2006/main" count="86" uniqueCount="65">
  <si>
    <t>南通大学启东校区2022年消防水带及卷盘采购询价公告</t>
  </si>
  <si>
    <t>采购人发出询价时间：</t>
  </si>
  <si>
    <t>供应商报价截止时间</t>
  </si>
  <si>
    <t>采购人全称(公章)</t>
  </si>
  <si>
    <t>南通大学杏林学院</t>
  </si>
  <si>
    <t>供应商全称(公章)</t>
  </si>
  <si>
    <t>采购人详细地址</t>
  </si>
  <si>
    <t>启东市南海路1号</t>
  </si>
  <si>
    <t>供应商详细地址</t>
  </si>
  <si>
    <t>经办人</t>
  </si>
  <si>
    <t>聂老师</t>
  </si>
  <si>
    <t>传真电话</t>
  </si>
  <si>
    <t>15062768136</t>
  </si>
  <si>
    <t>联系人、联系电话</t>
  </si>
  <si>
    <t>序号</t>
  </si>
  <si>
    <t>设备名称</t>
  </si>
  <si>
    <t>规格、型号及主要性能</t>
  </si>
  <si>
    <t>数量</t>
  </si>
  <si>
    <t>响应规格、型号及主要性能</t>
  </si>
  <si>
    <t>单价</t>
  </si>
  <si>
    <t>总价</t>
  </si>
  <si>
    <t>产地</t>
  </si>
  <si>
    <t>质保期</t>
  </si>
  <si>
    <t>供货期</t>
  </si>
  <si>
    <t>消防水带及卷盘</t>
  </si>
  <si>
    <t>详见附件</t>
  </si>
  <si>
    <t>其他要求</t>
  </si>
  <si>
    <t xml:space="preserve">1.只接收纸质响应文件；
2.付款方式：货物交付使用没问题后一次性支付；
3.本项目最高限价4.8万元（包含人工、运费等所有费用，其中包含将水带及卷盘安装至相应消火栓内，旧水带和卷盘统一送至指定地点堆放）；
4.本次采购采用总报价最低价者为中标人；                                                                                                                                           5.货物须为最新生产日期，送货地点：启东校区相关区域的消火栓箱内，详见附件。         </t>
  </si>
  <si>
    <t>报价：人民币（大写）</t>
  </si>
  <si>
    <r>
      <t>消防水带单价：</t>
    </r>
    <r>
      <rPr>
        <u val="single"/>
        <sz val="12"/>
        <rFont val="仿宋_GB2312"/>
        <family val="0"/>
      </rPr>
      <t xml:space="preserve">       </t>
    </r>
    <r>
      <rPr>
        <sz val="12"/>
        <rFont val="仿宋_GB2312"/>
        <family val="0"/>
      </rPr>
      <t>元/条；品牌</t>
    </r>
    <r>
      <rPr>
        <u val="single"/>
        <sz val="12"/>
        <rFont val="仿宋_GB2312"/>
        <family val="0"/>
      </rPr>
      <t xml:space="preserve">           </t>
    </r>
    <r>
      <rPr>
        <sz val="12"/>
        <rFont val="仿宋_GB2312"/>
        <family val="0"/>
      </rPr>
      <t xml:space="preserve">                                                                                       消防卷盘单价：</t>
    </r>
    <r>
      <rPr>
        <u val="single"/>
        <sz val="12"/>
        <rFont val="仿宋_GB2312"/>
        <family val="0"/>
      </rPr>
      <t xml:space="preserve">       </t>
    </r>
    <r>
      <rPr>
        <sz val="12"/>
        <rFont val="仿宋_GB2312"/>
        <family val="0"/>
      </rPr>
      <t>元/盘；品牌</t>
    </r>
    <r>
      <rPr>
        <u val="single"/>
        <sz val="12"/>
        <rFont val="仿宋_GB2312"/>
        <family val="0"/>
      </rPr>
      <t xml:space="preserve">           </t>
    </r>
    <r>
      <rPr>
        <sz val="12"/>
        <rFont val="仿宋_GB2312"/>
        <family val="0"/>
      </rPr>
      <t xml:space="preserve">         
  总    价  ：</t>
    </r>
    <r>
      <rPr>
        <u val="single"/>
        <sz val="12"/>
        <rFont val="仿宋_GB2312"/>
        <family val="0"/>
      </rPr>
      <t xml:space="preserve">             </t>
    </r>
    <r>
      <rPr>
        <sz val="12"/>
        <rFont val="仿宋_GB2312"/>
        <family val="0"/>
      </rPr>
      <t>元</t>
    </r>
  </si>
  <si>
    <t>递交响应文件时间</t>
  </si>
  <si>
    <t>2022年12月6日上午10：00-10：30前，逾期无效。         （响应文件送到南通大学启东校区西门传达室)</t>
  </si>
  <si>
    <t>需开具普通发票</t>
  </si>
  <si>
    <t>虚线左方为采购人填写</t>
  </si>
  <si>
    <t>虚线右方为供货商填写</t>
  </si>
  <si>
    <r>
      <t>注意事项 
一.供应商报价必须完整填写询价单（并填写物品清单里的相应价格）、响应文件，按格式要求填写、签字盖章；
二.质量保证期内的技术支持与售后服务：1.供应商提供的商品参数标准应不低于行业内的平均水平。</t>
    </r>
    <r>
      <rPr>
        <b/>
        <sz val="10"/>
        <rFont val="宋体"/>
        <family val="0"/>
      </rPr>
      <t>质保期一年</t>
    </r>
    <r>
      <rPr>
        <sz val="10"/>
        <rFont val="宋体"/>
        <family val="0"/>
      </rPr>
      <t xml:space="preserve">，质保期内技术支持和售后服务必须均是产品原厂商提供的服务，免费上门保修服务，质量保证期从交货验收合格后开始计算。如发现产品假冒伪劣等严重质量问题，无条件退换，并追究责任。
2.所提供产品须为符合国家标准。
3.供应商失信记录，列入南通大学杏林学院不良行为供应商名录。
4.按照国家现行行业规范标准进行安装，符合国家或行业质量检验评定标准。
三.响应文件包含但不限于以下内容：询价单，公司营业执照（具备消防设备销售等相关资质）、符合货物参数证明文件（需盖章）、售后服务承诺等。  
</t>
    </r>
  </si>
  <si>
    <t>南通大学启东校区2022年消防水带采购清单</t>
  </si>
  <si>
    <t>区域</t>
  </si>
  <si>
    <t>单位</t>
  </si>
  <si>
    <t>备注</t>
  </si>
  <si>
    <t>学生公寓1号楼</t>
  </si>
  <si>
    <t>条</t>
  </si>
  <si>
    <t>学生公寓2号楼</t>
  </si>
  <si>
    <t>学生公寓3号楼</t>
  </si>
  <si>
    <t>学生公寓4号楼</t>
  </si>
  <si>
    <t>图书馆</t>
  </si>
  <si>
    <t>合计</t>
  </si>
  <si>
    <t>南通大学启东校区2022年消防卷盘采购清单</t>
  </si>
  <si>
    <t>盘</t>
  </si>
  <si>
    <t>产品名称：有衬里消防水带</t>
  </si>
  <si>
    <t>型号规格：10-65-25-涤纶长纱/涤纶长纱/聚氨酯</t>
  </si>
  <si>
    <t>编制层结构：经线材质、型号、股数：涤纶长沙丝/2000D*1股</t>
  </si>
  <si>
    <t>纬线材质、型号、股数：涤纶长沙丝/4000D*1股</t>
  </si>
  <si>
    <t>编制方法：斜纹圆织</t>
  </si>
  <si>
    <t>衬里材质及衬里厚度：聚氨酯</t>
  </si>
  <si>
    <t>产品名称：消防软管卷盘</t>
  </si>
  <si>
    <t>型号规格：JPSO.8-19/25</t>
  </si>
  <si>
    <t>喷枪要求：直流型</t>
  </si>
  <si>
    <t>射程（m）：       ≥6        合格：11.9</t>
  </si>
  <si>
    <t>流量（L/min）：   ≥24       合格：35.6</t>
  </si>
  <si>
    <t>软管内径(mm)：19±0.8</t>
  </si>
  <si>
    <t>软管长度（m）：25±0.25</t>
  </si>
  <si>
    <t>耐压性能：试压压力下状态/在1.5倍公称工作压力下，试压不得有渗漏现象。</t>
  </si>
  <si>
    <t>爆破压力在3.0倍额定工作压力下，不得有破裂和异形形象。</t>
  </si>
  <si>
    <t>外观：软管外表应无破损、划伤、局部隆起。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</si>
</sst>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2"/>
      <name val="宋体"/>
      <family val="0"/>
    </font>
    <font>
      <sz val="11"/>
      <name val="宋体"/>
      <family val="0"/>
    </font>
    <font>
      <sz val="14"/>
      <name val="宋体"/>
      <family val="0"/>
    </font>
    <font>
      <sz val="16"/>
      <color indexed="8"/>
      <name val="宋体"/>
      <family val="0"/>
    </font>
    <font>
      <sz val="12"/>
      <color indexed="8"/>
      <name val="宋体"/>
      <family val="0"/>
    </font>
    <font>
      <sz val="18"/>
      <name val="黑体"/>
      <family val="3"/>
    </font>
    <font>
      <sz val="12"/>
      <name val="仿宋_GB2312"/>
      <family val="0"/>
    </font>
    <font>
      <sz val="11"/>
      <color indexed="8"/>
      <name val="宋体"/>
      <family val="0"/>
    </font>
    <font>
      <sz val="10"/>
      <name val="仿宋_GB2312"/>
      <family val="0"/>
    </font>
    <font>
      <sz val="1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u val="single"/>
      <sz val="12"/>
      <name val="仿宋_GB2312"/>
      <family val="0"/>
    </font>
    <font>
      <b/>
      <sz val="10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6"/>
      <color theme="1"/>
      <name val="Calibri"/>
      <family val="0"/>
    </font>
    <font>
      <sz val="12"/>
      <color theme="1"/>
      <name val="Calibri"/>
      <family val="0"/>
    </font>
    <font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Dashed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Dashed"/>
      <top style="thin"/>
      <bottom style="thin"/>
    </border>
    <border>
      <left style="thin"/>
      <right style="thin"/>
      <top>
        <color indexed="63"/>
      </top>
      <bottom style="thin"/>
    </border>
    <border>
      <left/>
      <right/>
      <top style="thin"/>
      <bottom/>
    </border>
    <border>
      <left/>
      <right style="mediumDashed"/>
      <top style="thin"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30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44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43" fontId="3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3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34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4" fillId="9" borderId="0" applyNumberFormat="0" applyBorder="0" applyAlignment="0" applyProtection="0"/>
    <xf numFmtId="0" fontId="37" fillId="0" borderId="4" applyNumberFormat="0" applyFill="0" applyAlignment="0" applyProtection="0"/>
    <xf numFmtId="0" fontId="34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0" applyNumberFormat="0" applyBorder="0" applyAlignment="0" applyProtection="0"/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1" fillId="31" borderId="0" applyNumberFormat="0" applyBorder="0" applyAlignment="0" applyProtection="0"/>
    <xf numFmtId="0" fontId="34" fillId="32" borderId="0" applyNumberFormat="0" applyBorder="0" applyAlignment="0" applyProtection="0"/>
  </cellStyleXfs>
  <cellXfs count="48">
    <xf numFmtId="0" fontId="0" fillId="0" borderId="0" xfId="0" applyAlignment="1">
      <alignment vertical="center"/>
    </xf>
    <xf numFmtId="0" fontId="2" fillId="0" borderId="0" xfId="0" applyFont="1" applyAlignment="1">
      <alignment horizontal="justify" vertical="center"/>
    </xf>
    <xf numFmtId="0" fontId="0" fillId="0" borderId="0" xfId="0" applyAlignment="1">
      <alignment horizontal="center" vertical="center"/>
    </xf>
    <xf numFmtId="0" fontId="50" fillId="0" borderId="9" xfId="0" applyFont="1" applyFill="1" applyBorder="1" applyAlignment="1">
      <alignment horizontal="center" vertical="center"/>
    </xf>
    <xf numFmtId="0" fontId="51" fillId="0" borderId="9" xfId="0" applyFont="1" applyFill="1" applyBorder="1" applyAlignment="1">
      <alignment horizontal="center" vertical="center"/>
    </xf>
    <xf numFmtId="0" fontId="51" fillId="0" borderId="10" xfId="0" applyFont="1" applyFill="1" applyBorder="1" applyAlignment="1">
      <alignment horizontal="center" vertical="center"/>
    </xf>
    <xf numFmtId="0" fontId="51" fillId="0" borderId="11" xfId="0" applyFont="1" applyFill="1" applyBorder="1" applyAlignment="1">
      <alignment horizontal="center" vertical="center" wrapText="1"/>
    </xf>
    <xf numFmtId="0" fontId="51" fillId="0" borderId="12" xfId="0" applyFont="1" applyFill="1" applyBorder="1" applyAlignment="1">
      <alignment horizontal="center" vertical="center" wrapText="1"/>
    </xf>
    <xf numFmtId="0" fontId="52" fillId="0" borderId="9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31" fontId="6" fillId="0" borderId="13" xfId="0" applyNumberFormat="1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0" fontId="6" fillId="0" borderId="15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6" fillId="0" borderId="16" xfId="0" applyFont="1" applyBorder="1" applyAlignment="1">
      <alignment horizontal="left" vertical="center"/>
    </xf>
    <xf numFmtId="0" fontId="6" fillId="0" borderId="15" xfId="0" applyFont="1" applyBorder="1" applyAlignment="1">
      <alignment horizontal="left" vertical="center"/>
    </xf>
    <xf numFmtId="0" fontId="6" fillId="0" borderId="16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49" fontId="6" fillId="0" borderId="9" xfId="0" applyNumberFormat="1" applyFont="1" applyBorder="1" applyAlignment="1">
      <alignment horizontal="center" vertical="center" wrapText="1"/>
    </xf>
    <xf numFmtId="0" fontId="6" fillId="0" borderId="17" xfId="0" applyFont="1" applyBorder="1" applyAlignment="1">
      <alignment vertical="center"/>
    </xf>
    <xf numFmtId="0" fontId="0" fillId="0" borderId="9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" fillId="0" borderId="9" xfId="0" applyNumberFormat="1" applyFont="1" applyBorder="1" applyAlignment="1">
      <alignment horizontal="center" vertical="center" wrapText="1"/>
    </xf>
    <xf numFmtId="0" fontId="31" fillId="0" borderId="16" xfId="0" applyNumberFormat="1" applyFont="1" applyBorder="1" applyAlignment="1">
      <alignment horizontal="center" vertical="center" wrapText="1"/>
    </xf>
    <xf numFmtId="0" fontId="31" fillId="0" borderId="13" xfId="0" applyNumberFormat="1" applyFont="1" applyBorder="1" applyAlignment="1">
      <alignment horizontal="center" vertical="center" wrapText="1"/>
    </xf>
    <xf numFmtId="0" fontId="31" fillId="0" borderId="15" xfId="0" applyNumberFormat="1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0" fillId="0" borderId="18" xfId="0" applyBorder="1" applyAlignment="1">
      <alignment horizontal="center" vertical="center"/>
    </xf>
    <xf numFmtId="0" fontId="8" fillId="0" borderId="9" xfId="0" applyFont="1" applyBorder="1" applyAlignment="1">
      <alignment horizontal="left" vertical="center" wrapText="1"/>
    </xf>
    <xf numFmtId="0" fontId="8" fillId="0" borderId="17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6" fontId="6" fillId="0" borderId="15" xfId="0" applyNumberFormat="1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9" fillId="0" borderId="0" xfId="0" applyFont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0" fillId="0" borderId="9" xfId="0" applyBorder="1" applyAlignment="1">
      <alignment vertical="center"/>
    </xf>
    <xf numFmtId="0" fontId="6" fillId="0" borderId="9" xfId="0" applyFont="1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2"/>
  <sheetViews>
    <sheetView tabSelected="1" zoomScaleSheetLayoutView="100" workbookViewId="0" topLeftCell="A1">
      <selection activeCell="R8" sqref="R8"/>
    </sheetView>
  </sheetViews>
  <sheetFormatPr defaultColWidth="9.00390625" defaultRowHeight="14.25"/>
  <cols>
    <col min="1" max="1" width="5.00390625" style="9" customWidth="1"/>
    <col min="2" max="2" width="17.375" style="0" customWidth="1"/>
    <col min="3" max="3" width="19.625" style="0" customWidth="1"/>
    <col min="4" max="4" width="8.625" style="0" customWidth="1"/>
    <col min="5" max="5" width="7.625" style="0" customWidth="1"/>
    <col min="6" max="6" width="12.75390625" style="0" customWidth="1"/>
    <col min="7" max="7" width="21.00390625" style="0" customWidth="1"/>
    <col min="8" max="8" width="7.50390625" style="0" customWidth="1"/>
    <col min="10" max="10" width="11.875" style="0" customWidth="1"/>
    <col min="11" max="11" width="9.875" style="0" customWidth="1"/>
    <col min="12" max="13" width="6.75390625" style="0" customWidth="1"/>
  </cols>
  <sheetData>
    <row r="1" spans="1:13" ht="30.75" customHeight="1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</row>
    <row r="2" spans="1:13" ht="24" customHeight="1">
      <c r="A2" s="11" t="s">
        <v>1</v>
      </c>
      <c r="B2" s="11"/>
      <c r="C2" s="12">
        <v>44894</v>
      </c>
      <c r="D2" s="13"/>
      <c r="E2" s="13"/>
      <c r="F2" s="14"/>
      <c r="G2" s="15" t="s">
        <v>2</v>
      </c>
      <c r="H2" s="16"/>
      <c r="I2" s="16"/>
      <c r="J2" s="16"/>
      <c r="K2" s="16"/>
      <c r="L2" s="16"/>
      <c r="M2" s="16"/>
    </row>
    <row r="3" spans="1:13" ht="24" customHeight="1">
      <c r="A3" s="17" t="s">
        <v>3</v>
      </c>
      <c r="B3" s="18"/>
      <c r="C3" s="17" t="s">
        <v>4</v>
      </c>
      <c r="D3" s="13"/>
      <c r="E3" s="13"/>
      <c r="F3" s="14"/>
      <c r="G3" s="15" t="s">
        <v>5</v>
      </c>
      <c r="H3" s="16"/>
      <c r="I3" s="16"/>
      <c r="J3" s="16"/>
      <c r="K3" s="16"/>
      <c r="L3" s="16"/>
      <c r="M3" s="16"/>
    </row>
    <row r="4" spans="1:13" ht="24" customHeight="1">
      <c r="A4" s="17" t="s">
        <v>6</v>
      </c>
      <c r="B4" s="18"/>
      <c r="C4" s="17" t="s">
        <v>7</v>
      </c>
      <c r="D4" s="13"/>
      <c r="E4" s="13"/>
      <c r="F4" s="14"/>
      <c r="G4" s="15" t="s">
        <v>8</v>
      </c>
      <c r="H4" s="16"/>
      <c r="I4" s="16"/>
      <c r="J4" s="16"/>
      <c r="K4" s="16"/>
      <c r="L4" s="16"/>
      <c r="M4" s="16"/>
    </row>
    <row r="5" spans="1:13" ht="26.25" customHeight="1">
      <c r="A5" s="19" t="s">
        <v>9</v>
      </c>
      <c r="B5" s="20"/>
      <c r="C5" s="11" t="s">
        <v>10</v>
      </c>
      <c r="D5" s="21" t="s">
        <v>11</v>
      </c>
      <c r="E5" s="21" t="s">
        <v>12</v>
      </c>
      <c r="F5" s="22"/>
      <c r="G5" s="15" t="s">
        <v>13</v>
      </c>
      <c r="H5" s="16"/>
      <c r="I5" s="16"/>
      <c r="J5" s="16"/>
      <c r="K5" s="16"/>
      <c r="L5" s="16"/>
      <c r="M5" s="16"/>
    </row>
    <row r="6" spans="1:13" s="9" customFormat="1" ht="15.75" customHeight="1">
      <c r="A6" s="23" t="s">
        <v>14</v>
      </c>
      <c r="B6" s="11" t="s">
        <v>15</v>
      </c>
      <c r="C6" s="11" t="s">
        <v>16</v>
      </c>
      <c r="D6" s="11"/>
      <c r="E6" s="11"/>
      <c r="F6" s="24" t="s">
        <v>17</v>
      </c>
      <c r="G6" s="20" t="s">
        <v>18</v>
      </c>
      <c r="H6" s="11"/>
      <c r="I6" s="11" t="s">
        <v>19</v>
      </c>
      <c r="J6" s="11" t="s">
        <v>20</v>
      </c>
      <c r="K6" s="11" t="s">
        <v>21</v>
      </c>
      <c r="L6" s="11" t="s">
        <v>22</v>
      </c>
      <c r="M6" s="11" t="s">
        <v>23</v>
      </c>
    </row>
    <row r="7" spans="1:13" ht="14.25">
      <c r="A7" s="25">
        <v>1</v>
      </c>
      <c r="B7" s="26" t="s">
        <v>24</v>
      </c>
      <c r="C7" s="27" t="s">
        <v>25</v>
      </c>
      <c r="D7" s="28"/>
      <c r="E7" s="29"/>
      <c r="F7" s="30"/>
      <c r="G7" s="31"/>
      <c r="H7" s="32"/>
      <c r="I7" s="46"/>
      <c r="J7" s="46"/>
      <c r="K7" s="46"/>
      <c r="L7" s="46"/>
      <c r="M7" s="46"/>
    </row>
    <row r="8" spans="1:13" ht="130.5" customHeight="1">
      <c r="A8" s="33"/>
      <c r="B8" s="11" t="s">
        <v>26</v>
      </c>
      <c r="C8" s="34" t="s">
        <v>27</v>
      </c>
      <c r="D8" s="34"/>
      <c r="E8" s="34"/>
      <c r="F8" s="35"/>
      <c r="G8" s="36" t="s">
        <v>28</v>
      </c>
      <c r="H8" s="37"/>
      <c r="I8" s="47" t="s">
        <v>29</v>
      </c>
      <c r="J8" s="16"/>
      <c r="K8" s="16"/>
      <c r="L8" s="16"/>
      <c r="M8" s="16"/>
    </row>
    <row r="9" spans="1:13" ht="36.75" customHeight="1">
      <c r="A9" s="19" t="s">
        <v>30</v>
      </c>
      <c r="B9" s="20"/>
      <c r="C9" s="38" t="s">
        <v>31</v>
      </c>
      <c r="D9" s="38"/>
      <c r="E9" s="38"/>
      <c r="F9" s="39"/>
      <c r="G9" s="40" t="s">
        <v>32</v>
      </c>
      <c r="H9" s="11"/>
      <c r="I9" s="11"/>
      <c r="J9" s="11"/>
      <c r="K9" s="11"/>
      <c r="L9" s="11"/>
      <c r="M9" s="11"/>
    </row>
    <row r="10" spans="1:13" ht="27" customHeight="1">
      <c r="A10" s="41" t="s">
        <v>33</v>
      </c>
      <c r="B10" s="41"/>
      <c r="C10" s="41"/>
      <c r="D10" s="41"/>
      <c r="E10" s="41"/>
      <c r="F10" s="42"/>
      <c r="G10" s="43" t="s">
        <v>34</v>
      </c>
      <c r="H10" s="43"/>
      <c r="I10" s="43"/>
      <c r="J10" s="43"/>
      <c r="K10" s="43"/>
      <c r="L10" s="43"/>
      <c r="M10" s="43"/>
    </row>
    <row r="11" spans="1:13" ht="111.75" customHeight="1">
      <c r="A11" s="44" t="s">
        <v>35</v>
      </c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</row>
    <row r="12" spans="1:13" ht="14.25">
      <c r="A12" s="45"/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</row>
    <row r="13" spans="1:13" ht="14.25">
      <c r="A13" s="45"/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</row>
    <row r="14" spans="1:13" ht="14.25">
      <c r="A14" s="45"/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</row>
    <row r="15" spans="1:13" ht="14.25">
      <c r="A15" s="45"/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</row>
    <row r="16" spans="1:13" ht="14.25">
      <c r="A16" s="45"/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</row>
    <row r="17" spans="1:13" ht="14.25">
      <c r="A17" s="45"/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</row>
    <row r="18" spans="1:13" ht="14.25">
      <c r="A18" s="45"/>
      <c r="B18" s="45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</row>
    <row r="19" spans="1:13" ht="5.25" customHeight="1">
      <c r="A19" s="45"/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</row>
    <row r="20" spans="1:13" ht="7.5" customHeight="1" hidden="1">
      <c r="A20" s="45"/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</row>
    <row r="21" spans="1:13" ht="14.25" customHeight="1" hidden="1">
      <c r="A21" s="45"/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</row>
    <row r="22" spans="1:13" ht="14.25" customHeight="1" hidden="1">
      <c r="A22" s="45"/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</row>
  </sheetData>
  <sheetProtection/>
  <mergeCells count="27">
    <mergeCell ref="A1:M1"/>
    <mergeCell ref="A2:B2"/>
    <mergeCell ref="C2:F2"/>
    <mergeCell ref="H2:M2"/>
    <mergeCell ref="A3:B3"/>
    <mergeCell ref="C3:F3"/>
    <mergeCell ref="H3:M3"/>
    <mergeCell ref="A4:B4"/>
    <mergeCell ref="C4:F4"/>
    <mergeCell ref="H4:M4"/>
    <mergeCell ref="A5:B5"/>
    <mergeCell ref="E5:F5"/>
    <mergeCell ref="H5:M5"/>
    <mergeCell ref="C6:E6"/>
    <mergeCell ref="G6:H6"/>
    <mergeCell ref="C7:E7"/>
    <mergeCell ref="G7:H7"/>
    <mergeCell ref="C8:F8"/>
    <mergeCell ref="G8:H8"/>
    <mergeCell ref="I8:M8"/>
    <mergeCell ref="A9:B9"/>
    <mergeCell ref="C9:F9"/>
    <mergeCell ref="G9:M9"/>
    <mergeCell ref="A10:F10"/>
    <mergeCell ref="G10:M10"/>
    <mergeCell ref="A11:M11"/>
    <mergeCell ref="A7:A8"/>
  </mergeCells>
  <printOptions horizontalCentered="1"/>
  <pageMargins left="0.39" right="0.39" top="0.39" bottom="0.2" header="0.51" footer="0.51"/>
  <pageSetup fitToHeight="0" fitToWidth="1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2:E20"/>
  <sheetViews>
    <sheetView zoomScaleSheetLayoutView="100" workbookViewId="0" topLeftCell="A1">
      <selection activeCell="M22" sqref="M22"/>
    </sheetView>
  </sheetViews>
  <sheetFormatPr defaultColWidth="9.00390625" defaultRowHeight="14.25"/>
  <cols>
    <col min="1" max="1" width="9.00390625" style="2" customWidth="1"/>
    <col min="2" max="2" width="27.375" style="0" customWidth="1"/>
    <col min="4" max="4" width="13.25390625" style="0" customWidth="1"/>
    <col min="5" max="5" width="17.375" style="0" customWidth="1"/>
    <col min="9" max="9" width="14.625" style="0" customWidth="1"/>
  </cols>
  <sheetData>
    <row r="2" spans="1:5" ht="20.25">
      <c r="A2" s="3" t="s">
        <v>36</v>
      </c>
      <c r="B2" s="3"/>
      <c r="C2" s="3"/>
      <c r="D2" s="3"/>
      <c r="E2" s="3"/>
    </row>
    <row r="3" spans="1:5" ht="14.25">
      <c r="A3" s="4" t="s">
        <v>14</v>
      </c>
      <c r="B3" s="4" t="s">
        <v>37</v>
      </c>
      <c r="C3" s="4" t="s">
        <v>17</v>
      </c>
      <c r="D3" s="4" t="s">
        <v>38</v>
      </c>
      <c r="E3" s="4" t="s">
        <v>39</v>
      </c>
    </row>
    <row r="4" spans="1:5" ht="14.25">
      <c r="A4" s="4">
        <v>1</v>
      </c>
      <c r="B4" s="4" t="s">
        <v>40</v>
      </c>
      <c r="C4" s="4">
        <v>25</v>
      </c>
      <c r="D4" s="5" t="s">
        <v>41</v>
      </c>
      <c r="E4" s="6"/>
    </row>
    <row r="5" spans="1:5" ht="14.25">
      <c r="A5" s="4">
        <v>2</v>
      </c>
      <c r="B5" s="4" t="s">
        <v>42</v>
      </c>
      <c r="C5" s="4">
        <v>25</v>
      </c>
      <c r="D5" s="5" t="s">
        <v>41</v>
      </c>
      <c r="E5" s="7"/>
    </row>
    <row r="6" spans="1:5" ht="14.25">
      <c r="A6" s="4">
        <v>3</v>
      </c>
      <c r="B6" s="4" t="s">
        <v>43</v>
      </c>
      <c r="C6" s="4">
        <v>25</v>
      </c>
      <c r="D6" s="5" t="s">
        <v>41</v>
      </c>
      <c r="E6" s="7"/>
    </row>
    <row r="7" spans="1:5" ht="14.25">
      <c r="A7" s="4">
        <v>4</v>
      </c>
      <c r="B7" s="4" t="s">
        <v>44</v>
      </c>
      <c r="C7" s="4">
        <v>27</v>
      </c>
      <c r="D7" s="5" t="s">
        <v>41</v>
      </c>
      <c r="E7" s="7"/>
    </row>
    <row r="8" spans="1:5" ht="14.25">
      <c r="A8" s="4">
        <v>5</v>
      </c>
      <c r="B8" s="4" t="s">
        <v>45</v>
      </c>
      <c r="C8" s="4">
        <v>90</v>
      </c>
      <c r="D8" s="5" t="s">
        <v>41</v>
      </c>
      <c r="E8" s="7"/>
    </row>
    <row r="9" spans="1:5" ht="14.25">
      <c r="A9" s="8" t="s">
        <v>46</v>
      </c>
      <c r="B9" s="8"/>
      <c r="C9" s="8">
        <f>SUM(C4:C8)</f>
        <v>192</v>
      </c>
      <c r="D9" s="8"/>
      <c r="E9" s="8"/>
    </row>
    <row r="10" spans="2:5" ht="14.25">
      <c r="B10" s="2"/>
      <c r="C10" s="2"/>
      <c r="D10" s="2"/>
      <c r="E10" s="2"/>
    </row>
    <row r="11" spans="2:5" ht="14.25">
      <c r="B11" s="2"/>
      <c r="C11" s="2"/>
      <c r="D11" s="2"/>
      <c r="E11" s="2"/>
    </row>
    <row r="13" spans="1:5" ht="20.25">
      <c r="A13" s="3" t="s">
        <v>47</v>
      </c>
      <c r="B13" s="3"/>
      <c r="C13" s="3"/>
      <c r="D13" s="3"/>
      <c r="E13" s="3"/>
    </row>
    <row r="14" spans="1:5" ht="14.25">
      <c r="A14" s="4" t="s">
        <v>14</v>
      </c>
      <c r="B14" s="4" t="s">
        <v>37</v>
      </c>
      <c r="C14" s="4" t="s">
        <v>17</v>
      </c>
      <c r="D14" s="4" t="s">
        <v>38</v>
      </c>
      <c r="E14" s="4" t="s">
        <v>39</v>
      </c>
    </row>
    <row r="15" spans="1:5" ht="14.25">
      <c r="A15" s="4">
        <v>1</v>
      </c>
      <c r="B15" s="4" t="s">
        <v>40</v>
      </c>
      <c r="C15" s="4">
        <v>25</v>
      </c>
      <c r="D15" s="5" t="s">
        <v>48</v>
      </c>
      <c r="E15" s="6"/>
    </row>
    <row r="16" spans="1:5" ht="14.25">
      <c r="A16" s="4">
        <v>2</v>
      </c>
      <c r="B16" s="4" t="s">
        <v>42</v>
      </c>
      <c r="C16" s="4">
        <v>25</v>
      </c>
      <c r="D16" s="5" t="s">
        <v>48</v>
      </c>
      <c r="E16" s="7"/>
    </row>
    <row r="17" spans="1:5" ht="14.25">
      <c r="A17" s="4">
        <v>3</v>
      </c>
      <c r="B17" s="4" t="s">
        <v>43</v>
      </c>
      <c r="C17" s="4">
        <v>25</v>
      </c>
      <c r="D17" s="5" t="s">
        <v>48</v>
      </c>
      <c r="E17" s="7"/>
    </row>
    <row r="18" spans="1:5" ht="14.25">
      <c r="A18" s="4">
        <v>4</v>
      </c>
      <c r="B18" s="4" t="s">
        <v>44</v>
      </c>
      <c r="C18" s="4">
        <v>27</v>
      </c>
      <c r="D18" s="5" t="s">
        <v>48</v>
      </c>
      <c r="E18" s="7"/>
    </row>
    <row r="19" spans="1:5" ht="14.25">
      <c r="A19" s="4">
        <v>5</v>
      </c>
      <c r="B19" s="4" t="s">
        <v>45</v>
      </c>
      <c r="C19" s="4">
        <v>90</v>
      </c>
      <c r="D19" s="5" t="s">
        <v>48</v>
      </c>
      <c r="E19" s="7"/>
    </row>
    <row r="20" spans="1:5" ht="14.25">
      <c r="A20" s="8" t="s">
        <v>46</v>
      </c>
      <c r="B20" s="8"/>
      <c r="C20" s="8">
        <f>SUM(C15:C19)</f>
        <v>192</v>
      </c>
      <c r="D20" s="8"/>
      <c r="E20" s="8"/>
    </row>
  </sheetData>
  <sheetProtection/>
  <mergeCells count="7">
    <mergeCell ref="A2:E2"/>
    <mergeCell ref="A9:B9"/>
    <mergeCell ref="A13:E13"/>
    <mergeCell ref="A20:B20"/>
    <mergeCell ref="E4:E8"/>
    <mergeCell ref="E15:E19"/>
    <mergeCell ref="A10:E1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B7"/>
  <sheetViews>
    <sheetView zoomScaleSheetLayoutView="100" workbookViewId="0" topLeftCell="A1">
      <selection activeCell="D23" sqref="D23"/>
    </sheetView>
  </sheetViews>
  <sheetFormatPr defaultColWidth="9.00390625" defaultRowHeight="14.25"/>
  <cols>
    <col min="2" max="2" width="61.875" style="0" customWidth="1"/>
  </cols>
  <sheetData>
    <row r="2" spans="1:2" ht="18.75">
      <c r="A2" s="1"/>
      <c r="B2" t="s">
        <v>49</v>
      </c>
    </row>
    <row r="3" spans="1:2" ht="18.75">
      <c r="A3" s="1"/>
      <c r="B3" t="s">
        <v>50</v>
      </c>
    </row>
    <row r="4" ht="14.25">
      <c r="B4" t="s">
        <v>51</v>
      </c>
    </row>
    <row r="5" ht="14.25">
      <c r="B5" t="s">
        <v>52</v>
      </c>
    </row>
    <row r="6" ht="14.25">
      <c r="B6" t="s">
        <v>53</v>
      </c>
    </row>
    <row r="7" ht="14.25">
      <c r="B7" t="s">
        <v>54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2:B11"/>
  <sheetViews>
    <sheetView zoomScaleSheetLayoutView="100" workbookViewId="0" topLeftCell="A1">
      <selection activeCell="B30" sqref="B30"/>
    </sheetView>
  </sheetViews>
  <sheetFormatPr defaultColWidth="9.00390625" defaultRowHeight="14.25"/>
  <cols>
    <col min="2" max="2" width="85.50390625" style="0" customWidth="1"/>
  </cols>
  <sheetData>
    <row r="2" ht="14.25">
      <c r="B2" t="s">
        <v>55</v>
      </c>
    </row>
    <row r="3" ht="14.25">
      <c r="B3" t="s">
        <v>56</v>
      </c>
    </row>
    <row r="4" ht="14.25">
      <c r="B4" t="s">
        <v>57</v>
      </c>
    </row>
    <row r="5" ht="14.25">
      <c r="B5" t="s">
        <v>58</v>
      </c>
    </row>
    <row r="6" ht="14.25">
      <c r="B6" t="s">
        <v>59</v>
      </c>
    </row>
    <row r="7" ht="14.25">
      <c r="B7" t="s">
        <v>60</v>
      </c>
    </row>
    <row r="8" ht="14.25">
      <c r="B8" t="s">
        <v>61</v>
      </c>
    </row>
    <row r="9" ht="14.25">
      <c r="B9" t="s">
        <v>62</v>
      </c>
    </row>
    <row r="10" ht="14.25">
      <c r="B10" t="s">
        <v>63</v>
      </c>
    </row>
    <row r="11" ht="15.75" customHeight="1">
      <c r="B11" t="s">
        <v>64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yh</dc:creator>
  <cp:keywords/>
  <dc:description/>
  <cp:lastModifiedBy>钰榕</cp:lastModifiedBy>
  <cp:lastPrinted>2020-05-04T06:16:51Z</cp:lastPrinted>
  <dcterms:created xsi:type="dcterms:W3CDTF">2007-09-06T17:57:00Z</dcterms:created>
  <dcterms:modified xsi:type="dcterms:W3CDTF">2022-11-29T12:46:44Z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2052-11.1.0.12598</vt:lpwstr>
  </property>
  <property fmtid="{D5CDD505-2E9C-101B-9397-08002B2CF9AE}" pid="4" name="I">
    <vt:lpwstr>6148A03666E64CA89E0DBD1F0E91B302</vt:lpwstr>
  </property>
</Properties>
</file>