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询价单" sheetId="3" r:id="rId1"/>
    <sheet name="工程量清单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<sst xmlns="http://schemas.openxmlformats.org/spreadsheetml/2006/main" count="51" uniqueCount="49">
  <si>
    <t>南通大学启东校区道路零星修补工程询价单</t>
  </si>
  <si>
    <t>采购人发出询价时间：</t>
  </si>
  <si>
    <t>供应商报价截止时间</t>
  </si>
  <si>
    <t>采购人全称(公章)</t>
  </si>
  <si>
    <t>南通大学杏林学院</t>
  </si>
  <si>
    <t>供应商全称(公章)</t>
  </si>
  <si>
    <t>采购人详细地址</t>
  </si>
  <si>
    <t>启东市高新区南海路1号</t>
  </si>
  <si>
    <t>供应商详细地址</t>
  </si>
  <si>
    <t>经办人</t>
  </si>
  <si>
    <t>聂老师</t>
  </si>
  <si>
    <t>联系电话</t>
  </si>
  <si>
    <t>15062768136</t>
  </si>
  <si>
    <t>联系人、联系电话</t>
  </si>
  <si>
    <t>序号</t>
  </si>
  <si>
    <t>设备名称</t>
  </si>
  <si>
    <t>规格、型号及主要性能</t>
  </si>
  <si>
    <t>数量</t>
  </si>
  <si>
    <t>响应规格、型号及主要性能</t>
  </si>
  <si>
    <r>
      <rPr>
        <sz val="12"/>
        <rFont val="微软雅黑"/>
        <charset val="134"/>
      </rPr>
      <t>总</t>
    </r>
    <r>
      <rPr>
        <sz val="12"/>
        <rFont val="仿宋_GB2312"/>
        <charset val="134"/>
      </rPr>
      <t>价</t>
    </r>
  </si>
  <si>
    <t>产地</t>
  </si>
  <si>
    <t>质保期</t>
  </si>
  <si>
    <t>供货期</t>
  </si>
  <si>
    <t>南通大学启东校区道路零星修补工程</t>
  </si>
  <si>
    <t>详见附件</t>
  </si>
  <si>
    <t>其他要求</t>
  </si>
  <si>
    <t xml:space="preserve">1.只接收纸质响应文件；不接受电话、传真及电子等邮件投标。
2.付款方式：改造完成，待甲方验收合格后一次性支付；
3.本项目单价最高限价：35000元（包含人工、材料、税金等所有费用）；
4.本次采购采用总报价（含税）最低价者为中标人；                                                                                                                                           5.送货地点：启东校区相关区域，详情后续与管理方对接；           6.工程期限：2024年2月15日之前完成，每延期一天扣除总价的3%。                         </t>
  </si>
  <si>
    <t>报价（含税）：人民币（大写）</t>
  </si>
  <si>
    <r>
      <rPr>
        <sz val="12"/>
        <rFont val="仿宋_GB2312"/>
        <charset val="134"/>
      </rPr>
      <t xml:space="preserve">              </t>
    </r>
    <r>
      <rPr>
        <sz val="12"/>
        <rFont val="仿宋_GB2312"/>
        <charset val="134"/>
      </rPr>
      <t xml:space="preserve">             </t>
    </r>
    <r>
      <rPr>
        <sz val="12"/>
        <rFont val="仿宋_GB2312"/>
        <charset val="134"/>
      </rPr>
      <t>元</t>
    </r>
  </si>
  <si>
    <t>递交响应文件时间</t>
  </si>
  <si>
    <t>2024年1月22日下午13：30-14：00之间送至南通大学啬园校区北一门东传达室，逾期无效。</t>
  </si>
  <si>
    <t>需开具普通发票</t>
  </si>
  <si>
    <t>虚线左方为采购人填写</t>
  </si>
  <si>
    <t>虚线右方为供货商填写</t>
  </si>
  <si>
    <t xml:space="preserve">注意事项 
一.供应商报价必须完整填写询价单、响应文件，按格式要求填写、签字盖章；
二.响应文件包含但不限于以下内容：询价单，公司营业执照（建筑工程三级及以上相关资质）、售后服务承诺等。
</t>
  </si>
  <si>
    <t>南通大学启东校区道路零星修补工程量清单</t>
  </si>
  <si>
    <t>位置</t>
  </si>
  <si>
    <t>宽（米）</t>
  </si>
  <si>
    <t>长（米）</t>
  </si>
  <si>
    <t>面积（㎡）</t>
  </si>
  <si>
    <t>单价（元/㎡）</t>
  </si>
  <si>
    <t>合计</t>
  </si>
  <si>
    <t>备注</t>
  </si>
  <si>
    <t>体育馆北侧</t>
  </si>
  <si>
    <t>图书馆东侧  路沿石、大理石</t>
  </si>
  <si>
    <t>1号学生宿舍北侧</t>
  </si>
  <si>
    <t>教工宿舍南侧</t>
  </si>
  <si>
    <t>综合楼北侧</t>
  </si>
  <si>
    <t>西大门北侧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</si>
</sst>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¥#,##0;[Red]\¥\-#,##0"/>
  </numFmts>
  <fonts count="31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8"/>
      <name val="黑体"/>
      <charset val="134"/>
    </font>
    <font>
      <sz val="12"/>
      <name val="仿宋_GB2312"/>
      <charset val="134"/>
    </font>
    <font>
      <sz val="12"/>
      <name val="Microsoft YaHei UI"/>
      <charset val="134"/>
    </font>
    <font>
      <sz val="12"/>
      <name val="宋体"/>
      <charset val="134"/>
    </font>
    <font>
      <sz val="11"/>
      <name val="宋体"/>
      <charset val="134"/>
    </font>
    <font>
      <sz val="10"/>
      <name val="仿宋_GB2312"/>
      <charset val="134"/>
    </font>
    <font>
      <sz val="11"/>
      <name val="仿宋_GB2312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微软雅黑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Dash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Dash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Dashed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13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16" applyNumberFormat="0" applyAlignment="0" applyProtection="0">
      <alignment vertical="center"/>
    </xf>
    <xf numFmtId="0" fontId="20" fillId="4" borderId="17" applyNumberFormat="0" applyAlignment="0" applyProtection="0">
      <alignment vertical="center"/>
    </xf>
    <xf numFmtId="0" fontId="21" fillId="4" borderId="16" applyNumberFormat="0" applyAlignment="0" applyProtection="0">
      <alignment vertical="center"/>
    </xf>
    <xf numFmtId="0" fontId="22" fillId="5" borderId="18" applyNumberFormat="0" applyAlignment="0" applyProtection="0">
      <alignment vertical="center"/>
    </xf>
    <xf numFmtId="0" fontId="23" fillId="0" borderId="19" applyNumberFormat="0" applyFill="0" applyAlignment="0" applyProtection="0">
      <alignment vertical="center"/>
    </xf>
    <xf numFmtId="0" fontId="24" fillId="0" borderId="20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7" xfId="0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31" fontId="5" fillId="0" borderId="8" xfId="0" applyNumberFormat="1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6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vertical="center"/>
    </xf>
    <xf numFmtId="0" fontId="6" fillId="0" borderId="2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 wrapText="1"/>
    </xf>
    <xf numFmtId="0" fontId="0" fillId="0" borderId="6" xfId="0" applyNumberFormat="1" applyFont="1" applyFill="1" applyBorder="1" applyAlignment="1">
      <alignment horizontal="center" vertical="center" wrapText="1"/>
    </xf>
    <xf numFmtId="0" fontId="0" fillId="0" borderId="8" xfId="0" applyNumberFormat="1" applyFont="1" applyFill="1" applyBorder="1" applyAlignment="1">
      <alignment horizontal="center" vertical="center" wrapText="1"/>
    </xf>
    <xf numFmtId="0" fontId="0" fillId="0" borderId="7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left" vertical="center" wrapText="1"/>
    </xf>
    <xf numFmtId="0" fontId="8" fillId="0" borderId="8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10" xfId="0" applyFont="1" applyFill="1" applyBorder="1" applyAlignment="1">
      <alignment horizontal="left" vertical="center" wrapText="1"/>
    </xf>
    <xf numFmtId="176" fontId="4" fillId="0" borderId="7" xfId="0" applyNumberFormat="1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196850</xdr:colOff>
      <xdr:row>17</xdr:row>
      <xdr:rowOff>129540</xdr:rowOff>
    </xdr:from>
    <xdr:to>
      <xdr:col>10</xdr:col>
      <xdr:colOff>583565</xdr:colOff>
      <xdr:row>57</xdr:row>
      <xdr:rowOff>20320</xdr:rowOff>
    </xdr:to>
    <xdr:pic>
      <xdr:nvPicPr>
        <xdr:cNvPr id="2" name="图片 1" descr="75e7f9599f5697a564da4f18b5d0e3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6860" y="4126865"/>
          <a:ext cx="5821045" cy="6748780"/>
        </a:xfrm>
        <a:prstGeom prst="rect">
          <a:avLst/>
        </a:prstGeom>
      </xdr:spPr>
    </xdr:pic>
    <xdr:clientData/>
  </xdr:twoCellAnchor>
  <xdr:twoCellAnchor>
    <xdr:from>
      <xdr:col>11</xdr:col>
      <xdr:colOff>400050</xdr:colOff>
      <xdr:row>17</xdr:row>
      <xdr:rowOff>170180</xdr:rowOff>
    </xdr:from>
    <xdr:to>
      <xdr:col>19</xdr:col>
      <xdr:colOff>0</xdr:colOff>
      <xdr:row>57</xdr:row>
      <xdr:rowOff>62230</xdr:rowOff>
    </xdr:to>
    <xdr:pic>
      <xdr:nvPicPr>
        <xdr:cNvPr id="3" name="图片 2" descr="9039f72e5eef6cf55210c7ed9f16ae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680190" y="4167505"/>
          <a:ext cx="5086350" cy="675005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</xdr:row>
      <xdr:rowOff>44450</xdr:rowOff>
    </xdr:from>
    <xdr:to>
      <xdr:col>4</xdr:col>
      <xdr:colOff>11430</xdr:colOff>
      <xdr:row>57</xdr:row>
      <xdr:rowOff>62865</xdr:rowOff>
    </xdr:to>
    <xdr:pic>
      <xdr:nvPicPr>
        <xdr:cNvPr id="4" name="图片 3" descr="2359103fa090b52d2775c647083934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525" y="4213225"/>
          <a:ext cx="5161915" cy="6704965"/>
        </a:xfrm>
        <a:prstGeom prst="rect">
          <a:avLst/>
        </a:prstGeom>
      </xdr:spPr>
    </xdr:pic>
    <xdr:clientData/>
  </xdr:twoCellAnchor>
  <xdr:twoCellAnchor>
    <xdr:from>
      <xdr:col>19</xdr:col>
      <xdr:colOff>495935</xdr:colOff>
      <xdr:row>18</xdr:row>
      <xdr:rowOff>50800</xdr:rowOff>
    </xdr:from>
    <xdr:to>
      <xdr:col>27</xdr:col>
      <xdr:colOff>214630</xdr:colOff>
      <xdr:row>57</xdr:row>
      <xdr:rowOff>62865</xdr:rowOff>
    </xdr:to>
    <xdr:pic>
      <xdr:nvPicPr>
        <xdr:cNvPr id="5" name="图片 5" descr="94b21850a451140dd06622580f7ff0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62475" y="4219575"/>
          <a:ext cx="5205095" cy="6698615"/>
        </a:xfrm>
        <a:prstGeom prst="rect">
          <a:avLst/>
        </a:prstGeom>
      </xdr:spPr>
    </xdr:pic>
    <xdr:clientData/>
  </xdr:twoCellAnchor>
  <xdr:twoCellAnchor>
    <xdr:from>
      <xdr:col>9</xdr:col>
      <xdr:colOff>31115</xdr:colOff>
      <xdr:row>60</xdr:row>
      <xdr:rowOff>128270</xdr:rowOff>
    </xdr:from>
    <xdr:to>
      <xdr:col>21</xdr:col>
      <xdr:colOff>39370</xdr:colOff>
      <xdr:row>95</xdr:row>
      <xdr:rowOff>24130</xdr:rowOff>
    </xdr:to>
    <xdr:pic>
      <xdr:nvPicPr>
        <xdr:cNvPr id="6" name="图片 6" descr="c828f33402f35af1d16404673046d9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939655" y="11497945"/>
          <a:ext cx="8237855" cy="5896610"/>
        </a:xfrm>
        <a:prstGeom prst="rect">
          <a:avLst/>
        </a:prstGeom>
      </xdr:spPr>
    </xdr:pic>
    <xdr:clientData/>
  </xdr:twoCellAnchor>
  <xdr:twoCellAnchor>
    <xdr:from>
      <xdr:col>0</xdr:col>
      <xdr:colOff>144780</xdr:colOff>
      <xdr:row>61</xdr:row>
      <xdr:rowOff>40005</xdr:rowOff>
    </xdr:from>
    <xdr:to>
      <xdr:col>7</xdr:col>
      <xdr:colOff>501650</xdr:colOff>
      <xdr:row>94</xdr:row>
      <xdr:rowOff>167005</xdr:rowOff>
    </xdr:to>
    <xdr:pic>
      <xdr:nvPicPr>
        <xdr:cNvPr id="7" name="图片 7" descr="db7826d3243055b0367f3be30b7507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44780" y="11581130"/>
          <a:ext cx="8836660" cy="5784850"/>
        </a:xfrm>
        <a:prstGeom prst="rect">
          <a:avLst/>
        </a:prstGeom>
      </xdr:spPr>
    </xdr:pic>
    <xdr:clientData/>
  </xdr:twoCellAnchor>
  <xdr:twoCellAnchor>
    <xdr:from>
      <xdr:col>21</xdr:col>
      <xdr:colOff>361315</xdr:colOff>
      <xdr:row>59</xdr:row>
      <xdr:rowOff>90805</xdr:rowOff>
    </xdr:from>
    <xdr:to>
      <xdr:col>28</xdr:col>
      <xdr:colOff>303530</xdr:colOff>
      <xdr:row>94</xdr:row>
      <xdr:rowOff>127635</xdr:rowOff>
    </xdr:to>
    <xdr:pic>
      <xdr:nvPicPr>
        <xdr:cNvPr id="8" name="图片 8" descr="882cd14f0fd7c0cd1084bc0873c654a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8499455" y="11289030"/>
          <a:ext cx="4742815" cy="6037580"/>
        </a:xfrm>
        <a:prstGeom prst="rect">
          <a:avLst/>
        </a:prstGeom>
      </xdr:spPr>
    </xdr:pic>
    <xdr:clientData/>
  </xdr:twoCellAnchor>
  <xdr:twoCellAnchor>
    <xdr:from>
      <xdr:col>0</xdr:col>
      <xdr:colOff>116205</xdr:colOff>
      <xdr:row>96</xdr:row>
      <xdr:rowOff>130175</xdr:rowOff>
    </xdr:from>
    <xdr:to>
      <xdr:col>7</xdr:col>
      <xdr:colOff>473710</xdr:colOff>
      <xdr:row>130</xdr:row>
      <xdr:rowOff>74295</xdr:rowOff>
    </xdr:to>
    <xdr:pic>
      <xdr:nvPicPr>
        <xdr:cNvPr id="9" name="图片 9" descr="71115f768b6e1674b744f03b05119ca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6205" y="17672050"/>
          <a:ext cx="8837295" cy="5773420"/>
        </a:xfrm>
        <a:prstGeom prst="rect">
          <a:avLst/>
        </a:prstGeom>
      </xdr:spPr>
    </xdr:pic>
    <xdr:clientData/>
  </xdr:twoCellAnchor>
  <xdr:twoCellAnchor>
    <xdr:from>
      <xdr:col>8</xdr:col>
      <xdr:colOff>648970</xdr:colOff>
      <xdr:row>97</xdr:row>
      <xdr:rowOff>13970</xdr:rowOff>
    </xdr:from>
    <xdr:to>
      <xdr:col>20</xdr:col>
      <xdr:colOff>415290</xdr:colOff>
      <xdr:row>130</xdr:row>
      <xdr:rowOff>111125</xdr:rowOff>
    </xdr:to>
    <xdr:pic>
      <xdr:nvPicPr>
        <xdr:cNvPr id="10" name="图片 10" descr="54be85d666dcae05d075731bbe825b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843135" y="17727295"/>
          <a:ext cx="8024495" cy="5755005"/>
        </a:xfrm>
        <a:prstGeom prst="rect">
          <a:avLst/>
        </a:prstGeom>
      </xdr:spPr>
    </xdr:pic>
    <xdr:clientData/>
  </xdr:twoCellAnchor>
  <xdr:twoCellAnchor>
    <xdr:from>
      <xdr:col>21</xdr:col>
      <xdr:colOff>300355</xdr:colOff>
      <xdr:row>95</xdr:row>
      <xdr:rowOff>170815</xdr:rowOff>
    </xdr:from>
    <xdr:to>
      <xdr:col>28</xdr:col>
      <xdr:colOff>518795</xdr:colOff>
      <xdr:row>133</xdr:row>
      <xdr:rowOff>33020</xdr:rowOff>
    </xdr:to>
    <xdr:pic>
      <xdr:nvPicPr>
        <xdr:cNvPr id="11" name="图片 11" descr="677e06de686ec967751dadbe096701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8438495" y="17541240"/>
          <a:ext cx="5019040" cy="63773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 rotWithShape="0"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 rotWithShape="0"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M12"/>
  <sheetViews>
    <sheetView tabSelected="1" workbookViewId="0">
      <selection activeCell="I9" sqref="I9:M9"/>
    </sheetView>
  </sheetViews>
  <sheetFormatPr defaultColWidth="9" defaultRowHeight="13.5"/>
  <cols>
    <col min="2" max="2" width="14.7583333333333" customWidth="1"/>
    <col min="6" max="6" width="25.5" customWidth="1"/>
    <col min="7" max="7" width="20" customWidth="1"/>
  </cols>
  <sheetData>
    <row r="2" ht="22.5" spans="1:13">
      <c r="A2" s="14" t="s">
        <v>0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</row>
    <row r="3" ht="24" customHeight="1" spans="1:13">
      <c r="A3" s="15" t="s">
        <v>1</v>
      </c>
      <c r="B3" s="15"/>
      <c r="C3" s="16">
        <v>45309</v>
      </c>
      <c r="D3" s="17"/>
      <c r="E3" s="17"/>
      <c r="F3" s="18"/>
      <c r="G3" s="19" t="s">
        <v>2</v>
      </c>
      <c r="H3" s="20"/>
      <c r="I3" s="20"/>
      <c r="J3" s="20"/>
      <c r="K3" s="20"/>
      <c r="L3" s="20"/>
      <c r="M3" s="20"/>
    </row>
    <row r="4" ht="23" customHeight="1" spans="1:13">
      <c r="A4" s="21" t="s">
        <v>3</v>
      </c>
      <c r="B4" s="22"/>
      <c r="C4" s="21" t="s">
        <v>4</v>
      </c>
      <c r="D4" s="17"/>
      <c r="E4" s="17"/>
      <c r="F4" s="18"/>
      <c r="G4" s="19" t="s">
        <v>5</v>
      </c>
      <c r="H4" s="20"/>
      <c r="I4" s="20"/>
      <c r="J4" s="20"/>
      <c r="K4" s="20"/>
      <c r="L4" s="20"/>
      <c r="M4" s="20"/>
    </row>
    <row r="5" ht="23" customHeight="1" spans="1:13">
      <c r="A5" s="21" t="s">
        <v>6</v>
      </c>
      <c r="B5" s="22"/>
      <c r="C5" s="21" t="s">
        <v>7</v>
      </c>
      <c r="D5" s="17"/>
      <c r="E5" s="17"/>
      <c r="F5" s="18"/>
      <c r="G5" s="19" t="s">
        <v>8</v>
      </c>
      <c r="H5" s="20"/>
      <c r="I5" s="20"/>
      <c r="J5" s="20"/>
      <c r="K5" s="20"/>
      <c r="L5" s="20"/>
      <c r="M5" s="20"/>
    </row>
    <row r="6" ht="23" customHeight="1" spans="1:13">
      <c r="A6" s="23" t="s">
        <v>9</v>
      </c>
      <c r="B6" s="24"/>
      <c r="C6" s="25" t="s">
        <v>10</v>
      </c>
      <c r="D6" s="26" t="s">
        <v>11</v>
      </c>
      <c r="E6" s="26" t="s">
        <v>12</v>
      </c>
      <c r="F6" s="27"/>
      <c r="G6" s="19" t="s">
        <v>13</v>
      </c>
      <c r="H6" s="20"/>
      <c r="I6" s="20"/>
      <c r="J6" s="20"/>
      <c r="K6" s="20"/>
      <c r="L6" s="20"/>
      <c r="M6" s="20"/>
    </row>
    <row r="7" ht="20" customHeight="1" spans="1:13">
      <c r="A7" s="28" t="s">
        <v>14</v>
      </c>
      <c r="B7" s="25" t="s">
        <v>15</v>
      </c>
      <c r="C7" s="25" t="s">
        <v>16</v>
      </c>
      <c r="D7" s="25"/>
      <c r="E7" s="25"/>
      <c r="F7" s="29" t="s">
        <v>17</v>
      </c>
      <c r="G7" s="24" t="s">
        <v>18</v>
      </c>
      <c r="H7" s="25"/>
      <c r="I7" s="23" t="s">
        <v>19</v>
      </c>
      <c r="J7" s="24"/>
      <c r="K7" s="25" t="s">
        <v>20</v>
      </c>
      <c r="L7" s="25" t="s">
        <v>21</v>
      </c>
      <c r="M7" s="25" t="s">
        <v>22</v>
      </c>
    </row>
    <row r="8" ht="40" customHeight="1" spans="1:13">
      <c r="A8" s="30">
        <v>1</v>
      </c>
      <c r="B8" s="31" t="s">
        <v>23</v>
      </c>
      <c r="C8" s="32" t="s">
        <v>24</v>
      </c>
      <c r="D8" s="33"/>
      <c r="E8" s="34"/>
      <c r="F8" s="35"/>
      <c r="G8" s="36"/>
      <c r="H8" s="37"/>
      <c r="I8" s="50"/>
      <c r="J8" s="51"/>
      <c r="K8" s="52"/>
      <c r="L8" s="52"/>
      <c r="M8" s="52"/>
    </row>
    <row r="9" ht="143" customHeight="1" spans="1:13">
      <c r="A9" s="38"/>
      <c r="B9" s="25" t="s">
        <v>25</v>
      </c>
      <c r="C9" s="39" t="s">
        <v>26</v>
      </c>
      <c r="D9" s="40"/>
      <c r="E9" s="40"/>
      <c r="F9" s="41"/>
      <c r="G9" s="24" t="s">
        <v>27</v>
      </c>
      <c r="H9" s="25"/>
      <c r="I9" s="20" t="s">
        <v>28</v>
      </c>
      <c r="J9" s="20"/>
      <c r="K9" s="20"/>
      <c r="L9" s="20"/>
      <c r="M9" s="20"/>
    </row>
    <row r="10" ht="37" customHeight="1" spans="1:13">
      <c r="A10" s="23" t="s">
        <v>29</v>
      </c>
      <c r="B10" s="24"/>
      <c r="C10" s="42" t="s">
        <v>30</v>
      </c>
      <c r="D10" s="43"/>
      <c r="E10" s="43"/>
      <c r="F10" s="44"/>
      <c r="G10" s="45" t="s">
        <v>31</v>
      </c>
      <c r="H10" s="25"/>
      <c r="I10" s="25"/>
      <c r="J10" s="25"/>
      <c r="K10" s="25"/>
      <c r="L10" s="25"/>
      <c r="M10" s="25"/>
    </row>
    <row r="11" ht="18" customHeight="1" spans="1:13">
      <c r="A11" s="46" t="s">
        <v>32</v>
      </c>
      <c r="B11" s="46"/>
      <c r="C11" s="46"/>
      <c r="D11" s="46"/>
      <c r="E11" s="46"/>
      <c r="F11" s="47"/>
      <c r="G11" s="48" t="s">
        <v>33</v>
      </c>
      <c r="H11" s="48"/>
      <c r="I11" s="48"/>
      <c r="J11" s="48"/>
      <c r="K11" s="48"/>
      <c r="L11" s="48"/>
      <c r="M11" s="48"/>
    </row>
    <row r="12" ht="73" customHeight="1" spans="1:13">
      <c r="A12" s="49" t="s">
        <v>34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</sheetData>
  <mergeCells count="29">
    <mergeCell ref="A2:M2"/>
    <mergeCell ref="A3:B3"/>
    <mergeCell ref="C3:F3"/>
    <mergeCell ref="H3:M3"/>
    <mergeCell ref="A4:B4"/>
    <mergeCell ref="C4:F4"/>
    <mergeCell ref="H4:M4"/>
    <mergeCell ref="A5:B5"/>
    <mergeCell ref="C5:F5"/>
    <mergeCell ref="H5:M5"/>
    <mergeCell ref="A6:B6"/>
    <mergeCell ref="E6:F6"/>
    <mergeCell ref="H6:M6"/>
    <mergeCell ref="C7:E7"/>
    <mergeCell ref="G7:H7"/>
    <mergeCell ref="I7:J7"/>
    <mergeCell ref="C8:E8"/>
    <mergeCell ref="G8:H8"/>
    <mergeCell ref="I8:J8"/>
    <mergeCell ref="C9:F9"/>
    <mergeCell ref="G9:H9"/>
    <mergeCell ref="I9:M9"/>
    <mergeCell ref="A10:B10"/>
    <mergeCell ref="C10:F10"/>
    <mergeCell ref="G10:M10"/>
    <mergeCell ref="A11:F11"/>
    <mergeCell ref="G11:M11"/>
    <mergeCell ref="A12:M12"/>
    <mergeCell ref="A8:A9"/>
  </mergeCells>
  <pageMargins left="0.75" right="0.75" top="1" bottom="1" header="0.5" footer="0.5"/>
  <pageSetup paperSize="9" scale="88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4"/>
  <sheetViews>
    <sheetView zoomScale="80" zoomScaleNormal="80" workbookViewId="0">
      <selection activeCell="K9" sqref="K9"/>
    </sheetView>
  </sheetViews>
  <sheetFormatPr defaultColWidth="9" defaultRowHeight="13.5"/>
  <cols>
    <col min="1" max="1" width="10.8333333333333"/>
    <col min="2" max="2" width="34.4833333333333" customWidth="1"/>
    <col min="3" max="4" width="11.2" style="1" customWidth="1"/>
    <col min="5" max="5" width="13.5916666666667" style="1" customWidth="1"/>
    <col min="6" max="6" width="18.4333333333333" style="1" customWidth="1"/>
    <col min="7" max="7" width="11.5416666666667" style="1" customWidth="1"/>
    <col min="8" max="9" width="9.375"/>
  </cols>
  <sheetData>
    <row r="1" ht="24" customHeight="1" spans="1:11">
      <c r="A1" s="2" t="s">
        <v>35</v>
      </c>
      <c r="B1" s="3"/>
      <c r="C1" s="3"/>
      <c r="D1" s="3"/>
      <c r="E1" s="3"/>
      <c r="F1" s="3"/>
      <c r="G1" s="3"/>
      <c r="H1" s="3"/>
      <c r="I1" s="3"/>
      <c r="J1" s="12"/>
      <c r="K1" s="12"/>
    </row>
    <row r="2" ht="24" customHeight="1" spans="1:11">
      <c r="A2" s="4" t="s">
        <v>14</v>
      </c>
      <c r="B2" s="4" t="s">
        <v>36</v>
      </c>
      <c r="C2" s="4" t="s">
        <v>37</v>
      </c>
      <c r="D2" s="4" t="s">
        <v>38</v>
      </c>
      <c r="E2" s="4" t="s">
        <v>39</v>
      </c>
      <c r="F2" s="4" t="s">
        <v>40</v>
      </c>
      <c r="G2" s="4" t="s">
        <v>41</v>
      </c>
      <c r="H2" s="4" t="s">
        <v>42</v>
      </c>
      <c r="I2" s="4"/>
      <c r="J2" s="12"/>
      <c r="K2" s="12"/>
    </row>
    <row r="3" ht="20" customHeight="1" spans="1:11">
      <c r="A3" s="5">
        <v>1</v>
      </c>
      <c r="B3" s="6" t="s">
        <v>43</v>
      </c>
      <c r="C3" s="5">
        <v>0.5</v>
      </c>
      <c r="D3" s="5">
        <v>6</v>
      </c>
      <c r="E3" s="5">
        <f>D3*C3</f>
        <v>3</v>
      </c>
      <c r="F3" s="5"/>
      <c r="G3" s="5"/>
      <c r="H3" s="7"/>
      <c r="I3" s="7"/>
      <c r="J3" s="1"/>
      <c r="K3" s="1"/>
    </row>
    <row r="4" ht="18" customHeight="1" spans="1:9">
      <c r="A4" s="5">
        <v>2</v>
      </c>
      <c r="B4" s="8"/>
      <c r="C4" s="5">
        <v>1.5</v>
      </c>
      <c r="D4" s="5">
        <v>5</v>
      </c>
      <c r="E4" s="5">
        <f>D4*C4</f>
        <v>7.5</v>
      </c>
      <c r="F4" s="5"/>
      <c r="G4" s="5"/>
      <c r="H4" s="7"/>
      <c r="I4" s="7"/>
    </row>
    <row r="5" ht="18" customHeight="1" spans="1:9">
      <c r="A5" s="5">
        <v>3</v>
      </c>
      <c r="B5" s="9"/>
      <c r="C5" s="5">
        <v>3.4</v>
      </c>
      <c r="D5" s="5">
        <v>11</v>
      </c>
      <c r="E5" s="5">
        <f>D5*C5</f>
        <v>37.4</v>
      </c>
      <c r="F5" s="5"/>
      <c r="G5" s="5"/>
      <c r="H5" s="7"/>
      <c r="I5" s="7"/>
    </row>
    <row r="6" ht="18" customHeight="1" spans="1:9">
      <c r="A6" s="5">
        <v>4</v>
      </c>
      <c r="B6" s="5" t="s">
        <v>44</v>
      </c>
      <c r="C6" s="5">
        <v>1</v>
      </c>
      <c r="D6" s="5">
        <v>16</v>
      </c>
      <c r="E6" s="5">
        <f>D6*C6</f>
        <v>16</v>
      </c>
      <c r="F6" s="5"/>
      <c r="G6" s="5"/>
      <c r="H6" s="7"/>
      <c r="I6" s="7"/>
    </row>
    <row r="7" ht="18.75" spans="1:9">
      <c r="A7" s="5">
        <v>5</v>
      </c>
      <c r="B7" s="6" t="s">
        <v>45</v>
      </c>
      <c r="C7" s="5">
        <v>0.7</v>
      </c>
      <c r="D7" s="5">
        <v>16</v>
      </c>
      <c r="E7" s="5">
        <f>D7*C7</f>
        <v>11.2</v>
      </c>
      <c r="F7" s="5"/>
      <c r="G7" s="5"/>
      <c r="H7" s="7"/>
      <c r="I7" s="7"/>
    </row>
    <row r="8" ht="18.75" spans="1:9">
      <c r="A8" s="5">
        <v>6</v>
      </c>
      <c r="B8" s="8"/>
      <c r="C8" s="5">
        <v>1.3</v>
      </c>
      <c r="D8" s="5">
        <v>7</v>
      </c>
      <c r="E8" s="5">
        <f t="shared" ref="E8:E17" si="0">D8*C8</f>
        <v>9.1</v>
      </c>
      <c r="F8" s="5"/>
      <c r="G8" s="5"/>
      <c r="H8" s="7"/>
      <c r="I8" s="7"/>
    </row>
    <row r="9" ht="18.75" spans="1:9">
      <c r="A9" s="5">
        <v>7</v>
      </c>
      <c r="B9" s="9"/>
      <c r="C9" s="5">
        <v>1.3</v>
      </c>
      <c r="D9" s="5">
        <v>15.5</v>
      </c>
      <c r="E9" s="5">
        <f t="shared" si="0"/>
        <v>20.15</v>
      </c>
      <c r="F9" s="5"/>
      <c r="G9" s="5"/>
      <c r="H9" s="7"/>
      <c r="I9" s="7"/>
    </row>
    <row r="10" ht="18.75" spans="1:9">
      <c r="A10" s="5">
        <v>8</v>
      </c>
      <c r="B10" s="5" t="s">
        <v>46</v>
      </c>
      <c r="C10" s="5">
        <v>3.5</v>
      </c>
      <c r="D10" s="5">
        <v>3.6</v>
      </c>
      <c r="E10" s="5">
        <f t="shared" si="0"/>
        <v>12.6</v>
      </c>
      <c r="F10" s="5"/>
      <c r="G10" s="5"/>
      <c r="H10" s="7"/>
      <c r="I10" s="7"/>
    </row>
    <row r="11" ht="18.75" spans="1:9">
      <c r="A11" s="5">
        <v>9</v>
      </c>
      <c r="B11" s="6" t="s">
        <v>47</v>
      </c>
      <c r="C11" s="5">
        <v>0.9</v>
      </c>
      <c r="D11" s="5">
        <v>5.6</v>
      </c>
      <c r="E11" s="5">
        <f t="shared" si="0"/>
        <v>5.04</v>
      </c>
      <c r="F11" s="5"/>
      <c r="G11" s="5"/>
      <c r="H11" s="7"/>
      <c r="I11" s="7"/>
    </row>
    <row r="12" ht="18.75" spans="1:9">
      <c r="A12" s="5">
        <v>10</v>
      </c>
      <c r="B12" s="9"/>
      <c r="C12" s="5">
        <v>0.5</v>
      </c>
      <c r="D12" s="5">
        <v>13.5</v>
      </c>
      <c r="E12" s="5">
        <f t="shared" si="0"/>
        <v>6.75</v>
      </c>
      <c r="F12" s="5"/>
      <c r="G12" s="5"/>
      <c r="H12" s="7"/>
      <c r="I12" s="7"/>
    </row>
    <row r="13" ht="18.75" spans="1:9">
      <c r="A13" s="5">
        <v>11</v>
      </c>
      <c r="B13" s="5" t="s">
        <v>48</v>
      </c>
      <c r="C13" s="5">
        <v>1.2</v>
      </c>
      <c r="D13" s="5">
        <v>11</v>
      </c>
      <c r="E13" s="5">
        <f t="shared" si="0"/>
        <v>13.2</v>
      </c>
      <c r="F13" s="5"/>
      <c r="G13" s="5"/>
      <c r="H13" s="7"/>
      <c r="I13" s="7"/>
    </row>
    <row r="14" ht="21" customHeight="1" spans="1:9">
      <c r="A14" s="5" t="s">
        <v>41</v>
      </c>
      <c r="B14" s="10"/>
      <c r="C14" s="5"/>
      <c r="D14" s="5"/>
      <c r="E14" s="5">
        <f>SUM(E3:E13)</f>
        <v>141.94</v>
      </c>
      <c r="F14" s="5"/>
      <c r="G14" s="11"/>
      <c r="H14" s="11"/>
      <c r="I14" s="13"/>
    </row>
  </sheetData>
  <mergeCells count="17">
    <mergeCell ref="A1:I1"/>
    <mergeCell ref="H2:I2"/>
    <mergeCell ref="H3:I3"/>
    <mergeCell ref="H4:I4"/>
    <mergeCell ref="H5:I5"/>
    <mergeCell ref="H6:I6"/>
    <mergeCell ref="H7:I7"/>
    <mergeCell ref="H8:I8"/>
    <mergeCell ref="H9:I9"/>
    <mergeCell ref="H10:I10"/>
    <mergeCell ref="H11:I11"/>
    <mergeCell ref="H12:I12"/>
    <mergeCell ref="H13:I13"/>
    <mergeCell ref="H14:I14"/>
    <mergeCell ref="B3:B5"/>
    <mergeCell ref="B7:B9"/>
    <mergeCell ref="B11:B12"/>
  </mergeCells>
  <pageMargins left="0.75" right="0.75" top="1" bottom="1" header="0.5" footer="1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询价单</vt:lpstr>
      <vt:lpstr>工程量清单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revision>0</cp:revision>
  <dcterms:created xsi:type="dcterms:W3CDTF">2024-01-17T04:42:00Z</dcterms:created>
  <dcterms:modified xsi:type="dcterms:W3CDTF">2024-01-18T04:45:16Z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12148CE7EEB64D31870C97457A24F29C_13</vt:lpwstr>
  </property>
  <property fmtid="{D5CDD505-2E9C-101B-9397-08002B2CF9AE}" pid="3" name="KSOProductBuildVer">
    <vt:lpwstr>2052-12.1.0.15990</vt:lpwstr>
  </property>
</Properties>
</file>